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งาน มทร\แบบ,BOQ\โครงการก่อสร้าง มทร\1.งานปี งบ 2561\เปลี่ยนหลังคาหอพักนักศึกษา\"/>
    </mc:Choice>
  </mc:AlternateContent>
  <xr:revisionPtr revIDLastSave="0" documentId="13_ncr:1_{86F1A325-91F8-44C1-A5ED-3A0B449C8EF8}" xr6:coauthVersionLast="36" xr6:coauthVersionMax="36" xr10:uidLastSave="{00000000-0000-0000-0000-000000000000}"/>
  <bookViews>
    <workbookView xWindow="0" yWindow="-15" windowWidth="15180" windowHeight="8820" tabRatio="813" firstSheet="2" activeTab="4" xr2:uid="{00000000-000D-0000-FFFF-FFFF00000000}"/>
  </bookViews>
  <sheets>
    <sheet name="XXXXXXX" sheetId="16" state="veryHidden" r:id="rId1"/>
    <sheet name="ผ่อง" sheetId="23" state="veryHidden" r:id="rId2"/>
    <sheet name="ปร.4" sheetId="10" r:id="rId3"/>
    <sheet name="ปร.5(ก)" sheetId="62" r:id="rId4"/>
    <sheet name="ปร.6" sheetId="63" r:id="rId5"/>
  </sheets>
  <externalReferences>
    <externalReference r:id="rId6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2">ปร.4!$A$1:$J$72</definedName>
    <definedName name="_xlnm.Print_Area" localSheetId="3">'ปร.5(ก)'!$A$1:$G$32</definedName>
    <definedName name="_xlnm.Print_Area" localSheetId="4">ปร.6!$A$1:$CQ$31</definedName>
    <definedName name="_xlnm.Print_Area">#REF!</definedName>
    <definedName name="PRINT_AREA_MI">#REF!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62" l="1"/>
  <c r="A5" i="62"/>
  <c r="A4" i="63" s="1"/>
  <c r="A4" i="62"/>
  <c r="A3" i="63" s="1"/>
  <c r="B12" i="62"/>
  <c r="B11" i="63" s="1"/>
</calcChain>
</file>

<file path=xl/sharedStrings.xml><?xml version="1.0" encoding="utf-8"?>
<sst xmlns="http://schemas.openxmlformats.org/spreadsheetml/2006/main" count="118" uniqueCount="74">
  <si>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</si>
  <si>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</si>
  <si>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</si>
  <si>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</si>
  <si>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</si>
  <si>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</si>
  <si>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</si>
  <si>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</si>
  <si>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ตร.ม.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</si>
  <si>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</si>
  <si>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</si>
  <si>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</si>
  <si>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>ลำดับที่</t>
  </si>
  <si>
    <t>รายการ</t>
  </si>
  <si>
    <t xml:space="preserve">                  </t>
  </si>
  <si>
    <t xml:space="preserve"> </t>
  </si>
  <si>
    <t>แบบเลขที่</t>
  </si>
  <si>
    <t>หน่วย : บาท</t>
  </si>
  <si>
    <t xml:space="preserve">หน่วยงานเจ้าของโครงการ/งานก่อสร้าง                                                                     </t>
  </si>
  <si>
    <t>กลุ่มงาน/งาน</t>
  </si>
  <si>
    <t>หน่วยงานเจ้าของโครงการ/งานก่อสร้าง</t>
  </si>
  <si>
    <t xml:space="preserve"> แบบ ปร. 5 (ก)</t>
  </si>
  <si>
    <t>รวมค่าก่อสร้าง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</si>
  <si>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</si>
  <si>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</si>
  <si>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</si>
  <si>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</si>
  <si>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</si>
  <si>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</si>
  <si>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 xml:space="preserve">                      ราคากลาง</t>
  </si>
  <si>
    <t>รวมค่าก่อสร้างทั้งโครงการ/งานก่อสร้าง</t>
  </si>
  <si>
    <t xml:space="preserve"> 1.ราคาวัสดก่อสร้างอ้างอิงจาก:</t>
  </si>
  <si>
    <t xml:space="preserve">    1.4****ราคาจากตัวแทนจำหน่าย</t>
  </si>
  <si>
    <t xml:space="preserve">    1.5*****ราคาจากสัญญาจ้างของมหาวิทยาลัย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</si>
  <si>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</si>
  <si>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</si>
  <si>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>ชุด</t>
  </si>
  <si>
    <t>ม.</t>
  </si>
  <si>
    <t>สถานที่ก่อสร้าง มหาวิทยาลัยเทคโนโลยีราชมงคลอีสาน</t>
  </si>
  <si>
    <t xml:space="preserve">    1.1*ราคาวัสดุจากสำนักดัชนีเศรษฐกิจการค้า จ.นครราชสีมา</t>
  </si>
  <si>
    <t xml:space="preserve">    1.2**ราคาวัสดุจากสำนักดัชนีเศรษฐกิจการค้า จ.กรุงเทพฯ</t>
  </si>
  <si>
    <t xml:space="preserve">    1.3***ราคาจากผู้ผลิต</t>
  </si>
  <si>
    <t>แบบ  ปร. 4     ที่แนบ      มีจำนวน  2  หน้า</t>
  </si>
  <si>
    <t>แบบ ปร. 4 และ ปร. 5  ที่แนบ          มีจำนวน  1  ชุด</t>
  </si>
  <si>
    <t>รวมงานปรับปรุง</t>
  </si>
  <si>
    <t xml:space="preserve">               แบบ ปร.6   แผ่นที่ ..1./..1..</t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</si>
  <si>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..1.. /..1..</t>
    </r>
  </si>
  <si>
    <t>คณะกรรมการกำหนดราคากลาง</t>
  </si>
  <si>
    <t>ประธานกรรมการ</t>
  </si>
  <si>
    <t>(........................................)</t>
  </si>
  <si>
    <t>กรรมการ</t>
  </si>
  <si>
    <t>กรรมการและเลขานุการ</t>
  </si>
  <si>
    <t>งานตาข่ายกันนก</t>
  </si>
  <si>
    <t>เหล็กกล่อง 4"x2" หนา 2.3 มม.</t>
  </si>
  <si>
    <t>เหล็กกล่อง 2"x1" หนา 2.3 มม.</t>
  </si>
  <si>
    <t>งานหลังคาและรางน้ำฝน</t>
  </si>
  <si>
    <t>งานท่อระบายน้ำฝน</t>
  </si>
  <si>
    <t>งานผนังกันน้ำไหลกลับ</t>
  </si>
  <si>
    <t>งานก่อฉาบ</t>
  </si>
  <si>
    <t>ท่อ PVC 4"  ชั้นคุณภาพ 13.5</t>
  </si>
  <si>
    <t>เพจเหล็ก 20 x 20 ซม. หนา 6 มม. พร้อมอุปกรณ์ยึดติด</t>
  </si>
  <si>
    <t>รางน้ำสแตนเลส เกรด 304 หนา 1.20 มม. เชื่อมอาร์กอน</t>
  </si>
  <si>
    <t>หลังคา  Metal  Sheet หนาไม่น้อยกว่า 0.4 มม.</t>
  </si>
  <si>
    <t>เหล็กกล่อง 1"x2" หนา 2.3 มม.</t>
  </si>
  <si>
    <t>ชื่อโครงการ/งานก่อสร้าง ปรับปรุงอาคารหอพักนักศึกษา</t>
  </si>
  <si>
    <t>ข้อต่อพร้อมอุปกรณ์ท่อ (คิด 50 % ของราคาท่อ)</t>
  </si>
  <si>
    <t>นายบัญชา นาคทอง</t>
  </si>
  <si>
    <t>ผู้ช่วยศาสตราจารย์นัฐวุฒิ ทิพย์โยธา</t>
  </si>
  <si>
    <t>นางสาวศิริวรรณ โรโห</t>
  </si>
  <si>
    <t>ลวดตาข่ายถักสี่เหลี่ยมจตุรัส 1½ "(เส้นลวด ø 3.0 มม.) เบอร์ 11</t>
  </si>
  <si>
    <t>เพจเหล็ก 15 x 15 ซม. หนา 6 มม. พร้อมอุปกรณ์ยึดติด</t>
  </si>
  <si>
    <t>งานทาซีเมนต์กันซึมผนังกันน้ำ</t>
  </si>
  <si>
    <t>งานทำความสะอาดฝ้าเพดานบริเวณใต้หลังคา</t>
  </si>
  <si>
    <t>กก.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</si>
</sst>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9" formatCode="\t0.00E+00"/>
    <numFmt numFmtId="190" formatCode="&quot;฿&quot;\t#,##0_);\(&quot;฿&quot;\t#,##0\)"/>
    <numFmt numFmtId="191" formatCode="m/d/yy\ hh:mm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#,##0.0_);\(#,##0.0\)"/>
    <numFmt numFmtId="195" formatCode="0.0&quot;  &quot;"/>
    <numFmt numFmtId="196" formatCode="_-* #,##0.00000_-;\-* #,##0.00000_-;_-* &quot;-&quot;?????_-;_-@_-"/>
    <numFmt numFmtId="197" formatCode="#,##0.000000&quot; &quot;"/>
    <numFmt numFmtId="198" formatCode="#,###&quot;   &quot;"/>
    <numFmt numFmtId="199" formatCode="General_)"/>
    <numFmt numFmtId="200" formatCode="dd\-mm\-yy"/>
    <numFmt numFmtId="201" formatCode="_-* #,##0_-;\-* #,##0_-;_-* &quot;-&quot;??_-;_-@_-"/>
    <numFmt numFmtId="202" formatCode="_-* #,##0.0_-;\-* #,##0.0_-;_-* &quot;-&quot;??_-;_-@_-"/>
    <numFmt numFmtId="203" formatCode="_-* #,##0.0000_-;\-* #,##0.0000_-;_-* &quot;-&quot;??_-;_-@_-"/>
  </numFmts>
  <fonts count="38">
    <font>
      <sz val="14"/>
      <name val="AngsanaUPC"/>
      <charset val="222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b/>
      <sz val="16"/>
      <color theme="9" tint="-0.49998474074526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4">
    <xf numFmtId="0" fontId="0" fillId="0" borderId="0"/>
    <xf numFmtId="0" fontId="4" fillId="0" borderId="0">
      <alignment vertical="center"/>
    </xf>
    <xf numFmtId="19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/>
    <xf numFmtId="0" fontId="13" fillId="0" borderId="0"/>
    <xf numFmtId="9" fontId="5" fillId="2" borderId="0"/>
    <xf numFmtId="0" fontId="14" fillId="3" borderId="1">
      <alignment horizontal="centerContinuous" vertical="top"/>
    </xf>
    <xf numFmtId="0" fontId="5" fillId="0" borderId="0" applyFill="0" applyBorder="0" applyAlignment="0"/>
    <xf numFmtId="194" fontId="9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192" fontId="3" fillId="0" borderId="0" applyFont="0" applyFill="0" applyBorder="0" applyAlignment="0" applyProtection="0"/>
    <xf numFmtId="0" fontId="14" fillId="3" borderId="1">
      <alignment horizontal="centerContinuous" vertical="top"/>
    </xf>
    <xf numFmtId="194" fontId="9" fillId="0" borderId="0" applyFont="0" applyFill="0" applyBorder="0" applyAlignment="0" applyProtection="0"/>
    <xf numFmtId="14" fontId="17" fillId="0" borderId="0" applyFill="0" applyBorder="0" applyAlignment="0"/>
    <xf numFmtId="15" fontId="18" fillId="4" borderId="0">
      <alignment horizontal="centerContinuous"/>
    </xf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38" fontId="15" fillId="3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5" fillId="5" borderId="4" applyNumberFormat="0" applyBorder="0" applyAlignment="0" applyProtection="0"/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196" fontId="2" fillId="0" borderId="0"/>
    <xf numFmtId="0" fontId="11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0" fontId="20" fillId="2" borderId="0"/>
    <xf numFmtId="49" fontId="17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8" applyNumberFormat="0" applyFont="0" applyBorder="0" applyAlignment="0" applyProtection="0"/>
    <xf numFmtId="43" fontId="21" fillId="0" borderId="0" applyFont="0" applyFill="0" applyBorder="0" applyAlignment="0" applyProtection="0"/>
    <xf numFmtId="37" fontId="24" fillId="0" borderId="0"/>
    <xf numFmtId="43" fontId="25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0" fontId="21" fillId="0" borderId="0"/>
  </cellStyleXfs>
  <cellXfs count="138">
    <xf numFmtId="0" fontId="0" fillId="0" borderId="0" xfId="0"/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8" fillId="0" borderId="8" xfId="0" applyFont="1" applyFill="1" applyBorder="1" applyAlignment="1">
      <alignment horizontal="left"/>
    </xf>
    <xf numFmtId="0" fontId="28" fillId="0" borderId="8" xfId="0" applyFont="1" applyBorder="1"/>
    <xf numFmtId="0" fontId="28" fillId="0" borderId="8" xfId="0" applyFont="1" applyFill="1" applyBorder="1"/>
    <xf numFmtId="0" fontId="28" fillId="0" borderId="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1" xfId="0" applyFont="1" applyBorder="1"/>
    <xf numFmtId="0" fontId="28" fillId="0" borderId="11" xfId="0" applyFont="1" applyFill="1" applyBorder="1"/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6" xfId="0" applyFont="1" applyFill="1" applyBorder="1"/>
    <xf numFmtId="43" fontId="28" fillId="0" borderId="0" xfId="69" applyFont="1"/>
    <xf numFmtId="0" fontId="28" fillId="0" borderId="0" xfId="0" applyFont="1" applyFill="1" applyBorder="1"/>
    <xf numFmtId="187" fontId="27" fillId="6" borderId="0" xfId="60" applyNumberFormat="1" applyFont="1" applyFill="1" applyAlignment="1"/>
    <xf numFmtId="187" fontId="28" fillId="6" borderId="8" xfId="60" applyNumberFormat="1" applyFont="1" applyFill="1" applyBorder="1"/>
    <xf numFmtId="187" fontId="28" fillId="6" borderId="11" xfId="60" applyNumberFormat="1" applyFont="1" applyFill="1" applyBorder="1" applyAlignment="1">
      <alignment horizontal="left"/>
    </xf>
    <xf numFmtId="187" fontId="28" fillId="6" borderId="11" xfId="60" applyNumberFormat="1" applyFont="1" applyFill="1" applyBorder="1"/>
    <xf numFmtId="187" fontId="28" fillId="6" borderId="0" xfId="60" applyNumberFormat="1" applyFont="1" applyFill="1" applyBorder="1" applyAlignment="1">
      <alignment horizontal="center"/>
    </xf>
    <xf numFmtId="187" fontId="28" fillId="6" borderId="12" xfId="60" applyNumberFormat="1" applyFont="1" applyFill="1" applyBorder="1" applyAlignment="1">
      <alignment horizontal="center"/>
    </xf>
    <xf numFmtId="187" fontId="28" fillId="6" borderId="5" xfId="60" applyNumberFormat="1" applyFont="1" applyFill="1" applyBorder="1" applyAlignment="1">
      <alignment horizontal="center"/>
    </xf>
    <xf numFmtId="187" fontId="28" fillId="6" borderId="13" xfId="60" applyNumberFormat="1" applyFont="1" applyFill="1" applyBorder="1"/>
    <xf numFmtId="187" fontId="28" fillId="6" borderId="5" xfId="60" applyNumberFormat="1" applyFont="1" applyFill="1" applyBorder="1"/>
    <xf numFmtId="187" fontId="28" fillId="6" borderId="24" xfId="60" applyNumberFormat="1" applyFont="1" applyFill="1" applyBorder="1"/>
    <xf numFmtId="187" fontId="28" fillId="0" borderId="0" xfId="60" applyNumberFormat="1" applyFont="1"/>
    <xf numFmtId="187" fontId="28" fillId="6" borderId="0" xfId="60" applyNumberFormat="1" applyFont="1" applyFill="1" applyBorder="1"/>
    <xf numFmtId="187" fontId="28" fillId="0" borderId="0" xfId="60" applyNumberFormat="1" applyFont="1" applyBorder="1"/>
    <xf numFmtId="0" fontId="28" fillId="0" borderId="0" xfId="0" applyFont="1" applyAlignment="1">
      <alignment horizontal="left"/>
    </xf>
    <xf numFmtId="187" fontId="28" fillId="0" borderId="0" xfId="60" quotePrefix="1" applyNumberFormat="1" applyFont="1" applyAlignment="1">
      <alignment horizontal="left"/>
    </xf>
    <xf numFmtId="187" fontId="28" fillId="7" borderId="8" xfId="60" applyNumberFormat="1" applyFont="1" applyFill="1" applyBorder="1"/>
    <xf numFmtId="187" fontId="28" fillId="7" borderId="11" xfId="60" quotePrefix="1" applyNumberFormat="1" applyFont="1" applyFill="1" applyBorder="1" applyAlignment="1">
      <alignment horizontal="left"/>
    </xf>
    <xf numFmtId="187" fontId="28" fillId="7" borderId="11" xfId="60" applyNumberFormat="1" applyFont="1" applyFill="1" applyBorder="1"/>
    <xf numFmtId="187" fontId="28" fillId="7" borderId="0" xfId="60" applyNumberFormat="1" applyFont="1" applyFill="1"/>
    <xf numFmtId="187" fontId="27" fillId="7" borderId="0" xfId="60" applyNumberFormat="1" applyFont="1" applyFill="1" applyAlignment="1">
      <alignment horizontal="right"/>
    </xf>
    <xf numFmtId="187" fontId="28" fillId="0" borderId="5" xfId="60" applyNumberFormat="1" applyFont="1" applyBorder="1"/>
    <xf numFmtId="187" fontId="28" fillId="0" borderId="5" xfId="60" applyNumberFormat="1" applyFont="1" applyBorder="1" applyAlignment="1">
      <alignment horizontal="left"/>
    </xf>
    <xf numFmtId="187" fontId="28" fillId="0" borderId="5" xfId="60" applyNumberFormat="1" applyFont="1" applyBorder="1" applyAlignment="1">
      <alignment horizontal="centerContinuous"/>
    </xf>
    <xf numFmtId="187" fontId="28" fillId="0" borderId="5" xfId="60" applyNumberFormat="1" applyFont="1" applyBorder="1" applyAlignment="1">
      <alignment horizontal="center"/>
    </xf>
    <xf numFmtId="187" fontId="28" fillId="0" borderId="24" xfId="60" applyNumberFormat="1" applyFont="1" applyBorder="1"/>
    <xf numFmtId="187" fontId="28" fillId="0" borderId="24" xfId="60" applyNumberFormat="1" applyFont="1" applyBorder="1" applyAlignment="1">
      <alignment horizontal="center"/>
    </xf>
    <xf numFmtId="187" fontId="27" fillId="6" borderId="9" xfId="60" applyNumberFormat="1" applyFont="1" applyFill="1" applyBorder="1" applyAlignment="1">
      <alignment horizontal="center"/>
    </xf>
    <xf numFmtId="187" fontId="27" fillId="6" borderId="27" xfId="60" applyNumberFormat="1" applyFont="1" applyFill="1" applyBorder="1"/>
    <xf numFmtId="187" fontId="28" fillId="6" borderId="21" xfId="60" applyNumberFormat="1" applyFont="1" applyFill="1" applyBorder="1"/>
    <xf numFmtId="0" fontId="28" fillId="0" borderId="0" xfId="0" applyFont="1" applyBorder="1"/>
    <xf numFmtId="187" fontId="27" fillId="6" borderId="22" xfId="60" applyNumberFormat="1" applyFont="1" applyFill="1" applyBorder="1" applyAlignment="1">
      <alignment horizontal="center"/>
    </xf>
    <xf numFmtId="187" fontId="27" fillId="6" borderId="10" xfId="60" applyNumberFormat="1" applyFont="1" applyFill="1" applyBorder="1" applyAlignment="1">
      <alignment horizontal="center"/>
    </xf>
    <xf numFmtId="187" fontId="27" fillId="6" borderId="18" xfId="60" quotePrefix="1" applyNumberFormat="1" applyFont="1" applyFill="1" applyBorder="1" applyAlignment="1">
      <alignment vertical="top"/>
    </xf>
    <xf numFmtId="187" fontId="28" fillId="0" borderId="21" xfId="60" applyNumberFormat="1" applyFont="1" applyBorder="1"/>
    <xf numFmtId="187" fontId="28" fillId="0" borderId="0" xfId="60" quotePrefix="1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87" fontId="28" fillId="0" borderId="0" xfId="60" applyNumberFormat="1" applyFont="1" applyBorder="1" applyAlignment="1">
      <alignment horizontal="left"/>
    </xf>
    <xf numFmtId="0" fontId="27" fillId="9" borderId="10" xfId="0" applyFont="1" applyFill="1" applyBorder="1" applyAlignment="1">
      <alignment vertical="center"/>
    </xf>
    <xf numFmtId="43" fontId="28" fillId="0" borderId="0" xfId="69" applyFont="1" applyAlignment="1">
      <alignment wrapText="1"/>
    </xf>
    <xf numFmtId="0" fontId="28" fillId="0" borderId="6" xfId="0" applyFont="1" applyBorder="1"/>
    <xf numFmtId="0" fontId="35" fillId="0" borderId="6" xfId="0" applyFont="1" applyFill="1" applyBorder="1"/>
    <xf numFmtId="43" fontId="28" fillId="6" borderId="5" xfId="69" applyFont="1" applyFill="1" applyBorder="1"/>
    <xf numFmtId="43" fontId="28" fillId="6" borderId="8" xfId="69" applyFont="1" applyFill="1" applyBorder="1"/>
    <xf numFmtId="43" fontId="28" fillId="6" borderId="23" xfId="69" applyFont="1" applyFill="1" applyBorder="1"/>
    <xf numFmtId="43" fontId="28" fillId="6" borderId="24" xfId="69" applyFont="1" applyFill="1" applyBorder="1"/>
    <xf numFmtId="43" fontId="28" fillId="10" borderId="10" xfId="69" applyFont="1" applyFill="1" applyBorder="1"/>
    <xf numFmtId="203" fontId="28" fillId="6" borderId="5" xfId="69" applyNumberFormat="1" applyFont="1" applyFill="1" applyBorder="1"/>
    <xf numFmtId="187" fontId="28" fillId="14" borderId="5" xfId="60" applyNumberFormat="1" applyFont="1" applyFill="1" applyBorder="1"/>
    <xf numFmtId="187" fontId="28" fillId="14" borderId="5" xfId="60" applyNumberFormat="1" applyFont="1" applyFill="1" applyBorder="1" applyAlignment="1">
      <alignment horizontal="left"/>
    </xf>
    <xf numFmtId="187" fontId="28" fillId="14" borderId="24" xfId="60" applyNumberFormat="1" applyFont="1" applyFill="1" applyBorder="1" applyAlignment="1">
      <alignment horizontal="left"/>
    </xf>
    <xf numFmtId="43" fontId="28" fillId="0" borderId="5" xfId="69" applyFont="1" applyBorder="1"/>
    <xf numFmtId="43" fontId="28" fillId="0" borderId="24" xfId="69" applyFont="1" applyBorder="1"/>
    <xf numFmtId="43" fontId="27" fillId="8" borderId="27" xfId="69" applyFont="1" applyFill="1" applyBorder="1"/>
    <xf numFmtId="43" fontId="27" fillId="12" borderId="15" xfId="69" applyFont="1" applyFill="1" applyBorder="1"/>
    <xf numFmtId="187" fontId="28" fillId="0" borderId="0" xfId="60" quotePrefix="1" applyNumberFormat="1" applyFont="1" applyBorder="1" applyAlignment="1">
      <alignment horizontal="center" vertical="center"/>
    </xf>
    <xf numFmtId="187" fontId="32" fillId="6" borderId="0" xfId="60" quotePrefix="1" applyNumberFormat="1" applyFont="1" applyFill="1" applyBorder="1" applyAlignment="1"/>
    <xf numFmtId="201" fontId="34" fillId="0" borderId="6" xfId="69" applyNumberFormat="1" applyFont="1" applyBorder="1" applyAlignment="1">
      <alignment horizontal="center" vertical="center"/>
    </xf>
    <xf numFmtId="43" fontId="34" fillId="0" borderId="6" xfId="69" applyFont="1" applyBorder="1" applyAlignment="1">
      <alignment vertical="center"/>
    </xf>
    <xf numFmtId="43" fontId="35" fillId="0" borderId="6" xfId="69" applyFont="1" applyFill="1" applyBorder="1" applyAlignment="1">
      <alignment horizontal="center" vertical="center"/>
    </xf>
    <xf numFmtId="202" fontId="35" fillId="0" borderId="6" xfId="69" applyNumberFormat="1" applyFont="1" applyBorder="1" applyAlignment="1">
      <alignment horizontal="center" vertical="center"/>
    </xf>
    <xf numFmtId="43" fontId="35" fillId="14" borderId="6" xfId="69" applyFont="1" applyFill="1" applyBorder="1" applyAlignment="1">
      <alignment vertical="center"/>
    </xf>
    <xf numFmtId="43" fontId="35" fillId="14" borderId="6" xfId="69" applyFont="1" applyFill="1" applyBorder="1" applyAlignment="1">
      <alignment horizontal="center" vertical="center"/>
    </xf>
    <xf numFmtId="43" fontId="35" fillId="0" borderId="6" xfId="69" applyFont="1" applyBorder="1" applyAlignment="1">
      <alignment horizontal="center" vertical="center"/>
    </xf>
    <xf numFmtId="43" fontId="35" fillId="0" borderId="6" xfId="69" applyFont="1" applyBorder="1" applyAlignment="1">
      <alignment vertical="center"/>
    </xf>
    <xf numFmtId="0" fontId="35" fillId="0" borderId="6" xfId="73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187" fontId="28" fillId="0" borderId="0" xfId="60" applyNumberFormat="1" applyFont="1" applyAlignment="1">
      <alignment horizontal="center"/>
    </xf>
    <xf numFmtId="187" fontId="28" fillId="6" borderId="0" xfId="60" applyNumberFormat="1" applyFont="1" applyFill="1" applyBorder="1" applyAlignment="1">
      <alignment horizontal="center"/>
    </xf>
    <xf numFmtId="0" fontId="36" fillId="9" borderId="10" xfId="0" applyFont="1" applyFill="1" applyBorder="1" applyAlignment="1">
      <alignment horizontal="center"/>
    </xf>
    <xf numFmtId="187" fontId="37" fillId="7" borderId="8" xfId="60" quotePrefix="1" applyNumberFormat="1" applyFont="1" applyFill="1" applyBorder="1" applyAlignment="1">
      <alignment horizontal="left"/>
    </xf>
    <xf numFmtId="187" fontId="27" fillId="6" borderId="0" xfId="60" applyNumberFormat="1" applyFont="1" applyFill="1" applyBorder="1"/>
    <xf numFmtId="187" fontId="27" fillId="6" borderId="0" xfId="60" quotePrefix="1" applyNumberFormat="1" applyFont="1" applyFill="1" applyBorder="1" applyAlignment="1"/>
    <xf numFmtId="202" fontId="35" fillId="0" borderId="29" xfId="69" applyNumberFormat="1" applyFont="1" applyBorder="1" applyAlignment="1">
      <alignment horizontal="center" vertical="center"/>
    </xf>
    <xf numFmtId="43" fontId="35" fillId="0" borderId="29" xfId="69" applyFont="1" applyBorder="1" applyAlignment="1">
      <alignment vertical="center"/>
    </xf>
    <xf numFmtId="43" fontId="35" fillId="14" borderId="29" xfId="69" applyFont="1" applyFill="1" applyBorder="1" applyAlignment="1">
      <alignment horizontal="center" vertical="center"/>
    </xf>
    <xf numFmtId="43" fontId="35" fillId="0" borderId="29" xfId="69" applyFont="1" applyFill="1" applyBorder="1" applyAlignment="1">
      <alignment horizontal="center" vertical="center"/>
    </xf>
    <xf numFmtId="43" fontId="35" fillId="0" borderId="29" xfId="69" applyFont="1" applyBorder="1" applyAlignment="1">
      <alignment horizontal="center" vertical="center"/>
    </xf>
    <xf numFmtId="0" fontId="35" fillId="0" borderId="7" xfId="0" applyFont="1" applyBorder="1"/>
    <xf numFmtId="43" fontId="34" fillId="15" borderId="7" xfId="69" applyFont="1" applyFill="1" applyBorder="1" applyAlignment="1">
      <alignment vertical="center"/>
    </xf>
    <xf numFmtId="43" fontId="34" fillId="15" borderId="7" xfId="69" applyFont="1" applyFill="1" applyBorder="1" applyAlignment="1">
      <alignment horizontal="center" vertical="center"/>
    </xf>
    <xf numFmtId="43" fontId="35" fillId="14" borderId="14" xfId="69" applyFont="1" applyFill="1" applyBorder="1" applyAlignment="1">
      <alignment horizontal="center" vertical="center"/>
    </xf>
    <xf numFmtId="43" fontId="35" fillId="0" borderId="31" xfId="69" applyFont="1" applyBorder="1" applyAlignment="1">
      <alignment horizontal="center" vertical="center"/>
    </xf>
    <xf numFmtId="43" fontId="34" fillId="15" borderId="30" xfId="69" applyFont="1" applyFill="1" applyBorder="1" applyAlignment="1">
      <alignment horizontal="center" vertical="center"/>
    </xf>
    <xf numFmtId="0" fontId="35" fillId="0" borderId="0" xfId="0" applyFont="1" applyFill="1" applyBorder="1"/>
    <xf numFmtId="0" fontId="35" fillId="0" borderId="6" xfId="0" applyFont="1" applyFill="1" applyBorder="1" applyAlignment="1">
      <alignment horizontal="center"/>
    </xf>
    <xf numFmtId="43" fontId="28" fillId="0" borderId="0" xfId="69" applyFont="1" applyAlignment="1">
      <alignment horizontal="left" vertical="center" wrapText="1"/>
    </xf>
    <xf numFmtId="0" fontId="27" fillId="9" borderId="9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43" fontId="28" fillId="0" borderId="0" xfId="69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9" borderId="9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7" fillId="9" borderId="19" xfId="0" applyFont="1" applyFill="1" applyBorder="1" applyAlignment="1">
      <alignment horizontal="center"/>
    </xf>
    <xf numFmtId="0" fontId="27" fillId="9" borderId="20" xfId="0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87" fontId="28" fillId="0" borderId="0" xfId="60" applyNumberFormat="1" applyFont="1" applyAlignment="1">
      <alignment horizontal="center"/>
    </xf>
    <xf numFmtId="187" fontId="31" fillId="11" borderId="9" xfId="60" applyNumberFormat="1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vertical="center"/>
    </xf>
    <xf numFmtId="187" fontId="28" fillId="6" borderId="0" xfId="6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87" fontId="26" fillId="6" borderId="0" xfId="60" applyNumberFormat="1" applyFont="1" applyFill="1" applyAlignment="1">
      <alignment horizontal="center"/>
    </xf>
    <xf numFmtId="43" fontId="27" fillId="0" borderId="26" xfId="69" applyFont="1" applyBorder="1" applyAlignment="1">
      <alignment horizontal="right"/>
    </xf>
    <xf numFmtId="43" fontId="27" fillId="0" borderId="16" xfId="69" applyFont="1" applyBorder="1" applyAlignment="1">
      <alignment horizontal="right"/>
    </xf>
    <xf numFmtId="187" fontId="31" fillId="11" borderId="10" xfId="60" applyNumberFormat="1" applyFont="1" applyFill="1" applyBorder="1" applyAlignment="1">
      <alignment horizontal="center" vertical="center"/>
    </xf>
    <xf numFmtId="187" fontId="27" fillId="6" borderId="9" xfId="60" applyNumberFormat="1" applyFont="1" applyFill="1" applyBorder="1" applyAlignment="1">
      <alignment horizontal="center" vertical="center"/>
    </xf>
    <xf numFmtId="187" fontId="27" fillId="6" borderId="22" xfId="60" applyNumberFormat="1" applyFont="1" applyFill="1" applyBorder="1" applyAlignment="1">
      <alignment horizontal="center" vertical="center"/>
    </xf>
    <xf numFmtId="187" fontId="27" fillId="6" borderId="10" xfId="60" applyNumberFormat="1" applyFont="1" applyFill="1" applyBorder="1" applyAlignment="1">
      <alignment horizontal="center" vertical="center"/>
    </xf>
    <xf numFmtId="187" fontId="30" fillId="0" borderId="0" xfId="60" applyNumberFormat="1" applyFont="1" applyAlignment="1">
      <alignment horizontal="center"/>
    </xf>
    <xf numFmtId="187" fontId="26" fillId="0" borderId="0" xfId="60" applyNumberFormat="1" applyFont="1" applyAlignment="1">
      <alignment horizontal="center"/>
    </xf>
    <xf numFmtId="187" fontId="27" fillId="13" borderId="9" xfId="60" applyNumberFormat="1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187" fontId="27" fillId="13" borderId="10" xfId="60" applyNumberFormat="1" applyFont="1" applyFill="1" applyBorder="1" applyAlignment="1">
      <alignment horizontal="center" vertical="center"/>
    </xf>
    <xf numFmtId="187" fontId="27" fillId="6" borderId="17" xfId="60" quotePrefix="1" applyNumberFormat="1" applyFont="1" applyFill="1" applyBorder="1" applyAlignment="1">
      <alignment horizontal="center"/>
    </xf>
    <xf numFmtId="187" fontId="27" fillId="6" borderId="28" xfId="60" quotePrefix="1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center"/>
    </xf>
  </cellXfs>
  <cellStyles count="74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 [00]" xfId="24" xr:uid="{00000000-0005-0000-0000-000019000000}"/>
    <cellStyle name="Comma 2" xfId="65" xr:uid="{00000000-0005-0000-0000-00001A000000}"/>
    <cellStyle name="Comma 2 2" xfId="72" xr:uid="{00000000-0005-0000-0000-00001B000000}"/>
    <cellStyle name="Comma 2 4" xfId="70" xr:uid="{00000000-0005-0000-0000-00001C000000}"/>
    <cellStyle name="company_title" xfId="25" xr:uid="{00000000-0005-0000-0000-00001D000000}"/>
    <cellStyle name="Currency [00]" xfId="26" xr:uid="{00000000-0005-0000-0000-00001E000000}"/>
    <cellStyle name="Date Short" xfId="27" xr:uid="{00000000-0005-0000-0000-00001F000000}"/>
    <cellStyle name="date_format" xfId="28" xr:uid="{00000000-0005-0000-0000-000020000000}"/>
    <cellStyle name="Enter Currency (0)" xfId="29" xr:uid="{00000000-0005-0000-0000-000021000000}"/>
    <cellStyle name="Enter Currency (2)" xfId="30" xr:uid="{00000000-0005-0000-0000-000022000000}"/>
    <cellStyle name="Enter Units (0)" xfId="31" xr:uid="{00000000-0005-0000-0000-000023000000}"/>
    <cellStyle name="Enter Units (1)" xfId="32" xr:uid="{00000000-0005-0000-0000-000024000000}"/>
    <cellStyle name="Enter Units (2)" xfId="33" xr:uid="{00000000-0005-0000-0000-000025000000}"/>
    <cellStyle name="Grey" xfId="34" xr:uid="{00000000-0005-0000-0000-000026000000}"/>
    <cellStyle name="Header1" xfId="35" xr:uid="{00000000-0005-0000-0000-000027000000}"/>
    <cellStyle name="Header2" xfId="36" xr:uid="{00000000-0005-0000-0000-000028000000}"/>
    <cellStyle name="Input [yellow]" xfId="37" xr:uid="{00000000-0005-0000-0000-000029000000}"/>
    <cellStyle name="Link Currency (0)" xfId="38" xr:uid="{00000000-0005-0000-0000-00002A000000}"/>
    <cellStyle name="Link Currency (2)" xfId="39" xr:uid="{00000000-0005-0000-0000-00002B000000}"/>
    <cellStyle name="Link Units (0)" xfId="40" xr:uid="{00000000-0005-0000-0000-00002C000000}"/>
    <cellStyle name="Link Units (1)" xfId="41" xr:uid="{00000000-0005-0000-0000-00002D000000}"/>
    <cellStyle name="Link Units (2)" xfId="42" xr:uid="{00000000-0005-0000-0000-00002E000000}"/>
    <cellStyle name="no dec" xfId="66" xr:uid="{00000000-0005-0000-0000-00002F000000}"/>
    <cellStyle name="Normal - Style1" xfId="43" xr:uid="{00000000-0005-0000-0000-000031000000}"/>
    <cellStyle name="Normal 2" xfId="71" xr:uid="{00000000-0005-0000-0000-000032000000}"/>
    <cellStyle name="Normal_ประมาณราคาพี่ณรงค์" xfId="73" xr:uid="{00000000-0005-0000-0000-000033000000}"/>
    <cellStyle name="ParaBirimi [0]_RESULTS" xfId="44" xr:uid="{00000000-0005-0000-0000-000034000000}"/>
    <cellStyle name="ParaBirimi_RESULTS" xfId="45" xr:uid="{00000000-0005-0000-0000-000035000000}"/>
    <cellStyle name="Percent [0]" xfId="46" xr:uid="{00000000-0005-0000-0000-000036000000}"/>
    <cellStyle name="Percent [00]" xfId="47" xr:uid="{00000000-0005-0000-0000-000037000000}"/>
    <cellStyle name="Percent [2]" xfId="48" xr:uid="{00000000-0005-0000-0000-000038000000}"/>
    <cellStyle name="PrePop Currency (0)" xfId="49" xr:uid="{00000000-0005-0000-0000-000039000000}"/>
    <cellStyle name="PrePop Currency (2)" xfId="50" xr:uid="{00000000-0005-0000-0000-00003A000000}"/>
    <cellStyle name="PrePop Units (0)" xfId="51" xr:uid="{00000000-0005-0000-0000-00003B000000}"/>
    <cellStyle name="PrePop Units (1)" xfId="52" xr:uid="{00000000-0005-0000-0000-00003C000000}"/>
    <cellStyle name="PrePop Units (2)" xfId="53" xr:uid="{00000000-0005-0000-0000-00003D000000}"/>
    <cellStyle name="report_title" xfId="54" xr:uid="{00000000-0005-0000-0000-00003E000000}"/>
    <cellStyle name="Text Indent A" xfId="55" xr:uid="{00000000-0005-0000-0000-00003F000000}"/>
    <cellStyle name="Text Indent B" xfId="56" xr:uid="{00000000-0005-0000-0000-000040000000}"/>
    <cellStyle name="Text Indent C" xfId="57" xr:uid="{00000000-0005-0000-0000-000041000000}"/>
    <cellStyle name="Virg? [0]_RESULTS" xfId="58" xr:uid="{00000000-0005-0000-0000-000042000000}"/>
    <cellStyle name="Virg?_RESULTS" xfId="59" xr:uid="{00000000-0005-0000-0000-000043000000}"/>
    <cellStyle name="เครื่องหมายจุลภาค 2" xfId="67" xr:uid="{00000000-0005-0000-0000-000044000000}"/>
    <cellStyle name="เครื่องหมายจุลภาค 2 2" xfId="62" xr:uid="{00000000-0005-0000-0000-000045000000}"/>
    <cellStyle name="เครื่องหมายจุลภาค 3" xfId="63" xr:uid="{00000000-0005-0000-0000-000046000000}"/>
    <cellStyle name="เครื่องหมายสกุลเงิน [0]_PERSONAL" xfId="60" xr:uid="{00000000-0005-0000-0000-000047000000}"/>
    <cellStyle name="จุลภาค" xfId="69" builtinId="3"/>
    <cellStyle name="ปกติ" xfId="0" builtinId="0"/>
    <cellStyle name="ปกติ 2" xfId="68" xr:uid="{00000000-0005-0000-0000-000048000000}"/>
    <cellStyle name="ปกติ 2 2" xfId="61" xr:uid="{00000000-0005-0000-0000-000049000000}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J49"/>
  <sheetViews>
    <sheetView showGridLines="0" view="pageBreakPreview" topLeftCell="A10" zoomScaleNormal="100" zoomScaleSheetLayoutView="100" workbookViewId="0">
      <selection activeCell="H19" sqref="H19"/>
    </sheetView>
  </sheetViews>
  <sheetFormatPr defaultColWidth="14.1640625" defaultRowHeight="0" customHeight="1" zeroHeight="1"/>
  <cols>
    <col min="1" max="1" width="10.1640625" style="2" customWidth="1"/>
    <col min="2" max="2" width="68.1640625" style="2" customWidth="1"/>
    <col min="3" max="3" width="15.6640625" style="2" customWidth="1"/>
    <col min="4" max="4" width="12.33203125" style="3" customWidth="1"/>
    <col min="5" max="5" width="12.83203125" style="2" customWidth="1"/>
    <col min="6" max="6" width="20.1640625" style="2" customWidth="1"/>
    <col min="7" max="7" width="13.83203125" style="2" customWidth="1"/>
    <col min="8" max="8" width="20.6640625" style="2" customWidth="1"/>
    <col min="9" max="9" width="21.83203125" style="2" customWidth="1"/>
    <col min="10" max="10" width="21.1640625" style="2" customWidth="1"/>
    <col min="11" max="16384" width="14.1640625" style="2"/>
  </cols>
  <sheetData>
    <row r="1" spans="1:10" s="4" customFormat="1" ht="18.95" customHeight="1">
      <c r="D1" s="1"/>
      <c r="I1" s="4" t="s">
        <v>46</v>
      </c>
    </row>
    <row r="2" spans="1:10" s="4" customFormat="1" ht="18.95" customHeight="1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.95" customHeight="1">
      <c r="A3" s="5" t="s">
        <v>19</v>
      </c>
      <c r="B3" s="6"/>
      <c r="C3" s="7"/>
      <c r="D3" s="8"/>
      <c r="E3" s="7"/>
      <c r="F3" s="7"/>
      <c r="G3" s="7"/>
      <c r="H3" s="7"/>
      <c r="I3" s="7" t="s">
        <v>14</v>
      </c>
      <c r="J3" s="7"/>
    </row>
    <row r="4" spans="1:10" ht="18.95" customHeight="1">
      <c r="A4" s="5" t="s">
        <v>64</v>
      </c>
      <c r="B4" s="6"/>
      <c r="C4" s="7"/>
      <c r="D4" s="8"/>
      <c r="E4" s="7"/>
      <c r="F4" s="7"/>
      <c r="G4" s="7"/>
      <c r="H4" s="7"/>
      <c r="I4" s="7"/>
      <c r="J4" s="7"/>
    </row>
    <row r="5" spans="1:10" ht="18.95" customHeight="1">
      <c r="A5" s="9" t="s">
        <v>38</v>
      </c>
      <c r="B5" s="10"/>
      <c r="C5" s="11"/>
      <c r="D5" s="12"/>
      <c r="E5" s="11" t="s">
        <v>16</v>
      </c>
      <c r="F5" s="11"/>
      <c r="G5" s="11"/>
      <c r="H5" s="11"/>
      <c r="I5" s="11"/>
      <c r="J5" s="11"/>
    </row>
    <row r="6" spans="1:10" ht="18.95" customHeight="1">
      <c r="A6" s="9" t="s">
        <v>20</v>
      </c>
      <c r="B6" s="10"/>
      <c r="C6" s="11"/>
      <c r="D6" s="12"/>
      <c r="E6" s="11"/>
      <c r="F6" s="11"/>
      <c r="G6" s="11"/>
      <c r="H6" s="11"/>
      <c r="I6" s="11"/>
      <c r="J6" s="11"/>
    </row>
    <row r="7" spans="1:10" ht="18.95" customHeight="1">
      <c r="A7" s="9"/>
      <c r="B7" s="10"/>
      <c r="C7" s="11"/>
      <c r="D7" s="12"/>
      <c r="E7" s="11"/>
      <c r="F7" s="11"/>
      <c r="G7" s="11"/>
      <c r="H7" s="11"/>
      <c r="I7" s="13"/>
      <c r="J7" s="11"/>
    </row>
    <row r="8" spans="1:10" ht="18.95" customHeight="1" thickBot="1">
      <c r="A8" s="14"/>
      <c r="B8" s="14"/>
      <c r="C8" s="14"/>
      <c r="D8" s="15"/>
      <c r="E8" s="14"/>
      <c r="F8" s="14"/>
      <c r="G8" s="14"/>
      <c r="H8" s="14"/>
      <c r="I8" s="14"/>
      <c r="J8" s="16" t="s">
        <v>17</v>
      </c>
    </row>
    <row r="9" spans="1:10" ht="18.95" customHeight="1" thickTop="1">
      <c r="A9" s="111" t="s">
        <v>12</v>
      </c>
      <c r="B9" s="111" t="s">
        <v>13</v>
      </c>
      <c r="C9" s="111" t="s">
        <v>4</v>
      </c>
      <c r="D9" s="111" t="s">
        <v>5</v>
      </c>
      <c r="E9" s="113" t="s">
        <v>25</v>
      </c>
      <c r="F9" s="114"/>
      <c r="G9" s="113" t="s">
        <v>1</v>
      </c>
      <c r="H9" s="114"/>
      <c r="I9" s="106" t="s">
        <v>26</v>
      </c>
      <c r="J9" s="106" t="s">
        <v>7</v>
      </c>
    </row>
    <row r="10" spans="1:10" ht="18.95" customHeight="1" thickBot="1">
      <c r="A10" s="112"/>
      <c r="B10" s="112"/>
      <c r="C10" s="112"/>
      <c r="D10" s="112"/>
      <c r="E10" s="88" t="s">
        <v>10</v>
      </c>
      <c r="F10" s="88" t="s">
        <v>6</v>
      </c>
      <c r="G10" s="88" t="s">
        <v>10</v>
      </c>
      <c r="H10" s="88" t="s">
        <v>6</v>
      </c>
      <c r="I10" s="107" t="s">
        <v>9</v>
      </c>
      <c r="J10" s="57"/>
    </row>
    <row r="11" spans="1:10" ht="18.95" customHeight="1" thickTop="1">
      <c r="A11" s="59"/>
      <c r="B11" s="59"/>
      <c r="C11" s="59"/>
      <c r="D11" s="59"/>
      <c r="E11" s="59"/>
      <c r="F11" s="59"/>
      <c r="G11" s="59"/>
      <c r="H11" s="59"/>
      <c r="I11" s="59"/>
      <c r="J11" s="17"/>
    </row>
    <row r="12" spans="1:10" ht="18.95" customHeight="1">
      <c r="A12" s="76">
        <v>1</v>
      </c>
      <c r="B12" s="77" t="s">
        <v>52</v>
      </c>
      <c r="C12" s="78"/>
      <c r="D12" s="78"/>
      <c r="E12" s="78"/>
      <c r="F12" s="78"/>
      <c r="G12" s="78"/>
      <c r="H12" s="78"/>
      <c r="I12" s="78"/>
      <c r="J12" s="104"/>
    </row>
    <row r="13" spans="1:10" ht="18.95" customHeight="1">
      <c r="A13" s="79">
        <v>1.1000000000000001</v>
      </c>
      <c r="B13" s="80" t="s">
        <v>63</v>
      </c>
      <c r="C13" s="81"/>
      <c r="D13" s="78" t="s">
        <v>37</v>
      </c>
      <c r="E13" s="82"/>
      <c r="F13" s="78"/>
      <c r="G13" s="81"/>
      <c r="H13" s="78"/>
      <c r="I13" s="81"/>
      <c r="J13" s="104"/>
    </row>
    <row r="14" spans="1:10" ht="18.95" customHeight="1">
      <c r="A14" s="79">
        <v>1.2</v>
      </c>
      <c r="B14" s="80" t="s">
        <v>69</v>
      </c>
      <c r="C14" s="81"/>
      <c r="D14" s="78" t="s">
        <v>8</v>
      </c>
      <c r="E14" s="82"/>
      <c r="F14" s="78"/>
      <c r="G14" s="81"/>
      <c r="H14" s="78"/>
      <c r="I14" s="81"/>
      <c r="J14" s="104"/>
    </row>
    <row r="15" spans="1:10" ht="18.95" customHeight="1">
      <c r="A15" s="92"/>
      <c r="B15" s="93"/>
      <c r="C15" s="94"/>
      <c r="D15" s="95"/>
      <c r="E15" s="81"/>
      <c r="F15" s="78"/>
      <c r="G15" s="81"/>
      <c r="H15" s="78"/>
      <c r="I15" s="100"/>
      <c r="J15" s="104"/>
    </row>
    <row r="16" spans="1:10" ht="18.95" customHeight="1">
      <c r="A16" s="76">
        <v>2</v>
      </c>
      <c r="B16" s="77" t="s">
        <v>55</v>
      </c>
      <c r="C16" s="82"/>
      <c r="D16" s="82"/>
      <c r="E16" s="82"/>
      <c r="F16" s="78"/>
      <c r="G16" s="82"/>
      <c r="H16" s="78"/>
      <c r="I16" s="82"/>
      <c r="J16" s="104"/>
    </row>
    <row r="17" spans="1:10" ht="18.95" customHeight="1">
      <c r="A17" s="79">
        <v>2.1</v>
      </c>
      <c r="B17" s="80" t="s">
        <v>53</v>
      </c>
      <c r="C17" s="82"/>
      <c r="D17" s="78" t="s">
        <v>73</v>
      </c>
      <c r="E17" s="82"/>
      <c r="F17" s="78"/>
      <c r="G17" s="82"/>
      <c r="H17" s="78"/>
      <c r="I17" s="82"/>
      <c r="J17" s="104"/>
    </row>
    <row r="18" spans="1:10" ht="18.95" customHeight="1">
      <c r="A18" s="79">
        <v>2.2000000000000002</v>
      </c>
      <c r="B18" s="80" t="s">
        <v>54</v>
      </c>
      <c r="C18" s="82"/>
      <c r="D18" s="78" t="s">
        <v>73</v>
      </c>
      <c r="E18" s="82"/>
      <c r="F18" s="78"/>
      <c r="G18" s="82"/>
      <c r="H18" s="78"/>
      <c r="I18" s="82"/>
      <c r="J18" s="104"/>
    </row>
    <row r="19" spans="1:10" ht="18.95" customHeight="1">
      <c r="A19" s="79">
        <v>2.2999999999999998</v>
      </c>
      <c r="B19" s="83" t="s">
        <v>60</v>
      </c>
      <c r="C19" s="82"/>
      <c r="D19" s="82" t="s">
        <v>36</v>
      </c>
      <c r="E19" s="82"/>
      <c r="F19" s="78"/>
      <c r="G19" s="82"/>
      <c r="H19" s="78"/>
      <c r="I19" s="82"/>
      <c r="J19" s="104"/>
    </row>
    <row r="20" spans="1:10" ht="18.95" customHeight="1">
      <c r="A20" s="79">
        <v>2.4</v>
      </c>
      <c r="B20" s="83" t="s">
        <v>70</v>
      </c>
      <c r="C20" s="82"/>
      <c r="D20" s="82" t="s">
        <v>36</v>
      </c>
      <c r="E20" s="82"/>
      <c r="F20" s="78"/>
      <c r="G20" s="82"/>
      <c r="H20" s="78"/>
      <c r="I20" s="82"/>
      <c r="J20" s="104"/>
    </row>
    <row r="21" spans="1:10" ht="18.95" customHeight="1">
      <c r="A21" s="79">
        <v>2.5</v>
      </c>
      <c r="B21" s="84" t="s">
        <v>62</v>
      </c>
      <c r="C21" s="81"/>
      <c r="D21" s="78" t="s">
        <v>8</v>
      </c>
      <c r="E21" s="81"/>
      <c r="F21" s="78"/>
      <c r="G21" s="81"/>
      <c r="H21" s="78"/>
      <c r="I21" s="81"/>
      <c r="J21" s="104"/>
    </row>
    <row r="22" spans="1:10" ht="18.95" customHeight="1">
      <c r="A22" s="79">
        <v>2.6</v>
      </c>
      <c r="B22" s="84" t="s">
        <v>61</v>
      </c>
      <c r="C22" s="81"/>
      <c r="D22" s="78" t="s">
        <v>8</v>
      </c>
      <c r="E22" s="81"/>
      <c r="F22" s="78"/>
      <c r="G22" s="81"/>
      <c r="H22" s="78"/>
      <c r="I22" s="81"/>
      <c r="J22" s="104"/>
    </row>
    <row r="23" spans="1:10" ht="18.95" customHeight="1">
      <c r="A23" s="92"/>
      <c r="B23" s="93"/>
      <c r="C23" s="94"/>
      <c r="D23" s="95"/>
      <c r="E23" s="81"/>
      <c r="F23" s="78"/>
      <c r="G23" s="81"/>
      <c r="H23" s="78"/>
      <c r="I23" s="100"/>
      <c r="J23" s="104"/>
    </row>
    <row r="24" spans="1:10" ht="18.95" customHeight="1">
      <c r="A24" s="76">
        <v>3</v>
      </c>
      <c r="B24" s="77" t="s">
        <v>56</v>
      </c>
      <c r="C24" s="94"/>
      <c r="D24" s="95"/>
      <c r="E24" s="96"/>
      <c r="F24" s="95"/>
      <c r="G24" s="96"/>
      <c r="H24" s="95"/>
      <c r="I24" s="96"/>
      <c r="J24" s="104"/>
    </row>
    <row r="25" spans="1:10" ht="18.95" customHeight="1">
      <c r="A25" s="92">
        <v>3.1</v>
      </c>
      <c r="B25" s="93" t="s">
        <v>59</v>
      </c>
      <c r="C25" s="94"/>
      <c r="D25" s="82" t="s">
        <v>37</v>
      </c>
      <c r="E25" s="81"/>
      <c r="F25" s="78"/>
      <c r="G25" s="81"/>
      <c r="H25" s="78"/>
      <c r="I25" s="81"/>
      <c r="J25" s="104"/>
    </row>
    <row r="26" spans="1:10" ht="18.95" customHeight="1">
      <c r="A26" s="92">
        <v>3.2</v>
      </c>
      <c r="B26" s="93" t="s">
        <v>65</v>
      </c>
      <c r="C26" s="94"/>
      <c r="D26" s="82" t="s">
        <v>37</v>
      </c>
      <c r="E26" s="81"/>
      <c r="F26" s="78"/>
      <c r="G26" s="81"/>
      <c r="H26" s="78"/>
      <c r="I26" s="81"/>
      <c r="J26" s="104"/>
    </row>
    <row r="27" spans="1:10" ht="18.95" customHeight="1">
      <c r="A27" s="92"/>
      <c r="B27" s="93"/>
      <c r="C27" s="94"/>
      <c r="D27" s="95"/>
      <c r="E27" s="81"/>
      <c r="F27" s="78"/>
      <c r="G27" s="81"/>
      <c r="H27" s="78"/>
      <c r="I27" s="100"/>
      <c r="J27" s="104"/>
    </row>
    <row r="28" spans="1:10" ht="18.95" customHeight="1">
      <c r="A28" s="76">
        <v>4</v>
      </c>
      <c r="B28" s="77" t="s">
        <v>57</v>
      </c>
      <c r="C28" s="94"/>
      <c r="D28" s="95"/>
      <c r="E28" s="96"/>
      <c r="F28" s="95"/>
      <c r="G28" s="96"/>
      <c r="H28" s="95"/>
      <c r="I28" s="101"/>
      <c r="J28" s="104"/>
    </row>
    <row r="29" spans="1:10" ht="18.95" customHeight="1">
      <c r="A29" s="92">
        <v>4.0999999999999996</v>
      </c>
      <c r="B29" s="93" t="s">
        <v>58</v>
      </c>
      <c r="C29" s="94"/>
      <c r="D29" s="78" t="s">
        <v>8</v>
      </c>
      <c r="E29" s="81"/>
      <c r="F29" s="78"/>
      <c r="G29" s="81"/>
      <c r="H29" s="78"/>
      <c r="I29" s="100"/>
      <c r="J29" s="104"/>
    </row>
    <row r="30" spans="1:10" ht="18.95" customHeight="1">
      <c r="A30" s="92">
        <v>4.2</v>
      </c>
      <c r="B30" s="93" t="s">
        <v>71</v>
      </c>
      <c r="C30" s="94"/>
      <c r="D30" s="78" t="s">
        <v>8</v>
      </c>
      <c r="E30" s="81"/>
      <c r="F30" s="78"/>
      <c r="G30" s="81"/>
      <c r="H30" s="78"/>
      <c r="I30" s="100"/>
      <c r="J30" s="104"/>
    </row>
    <row r="31" spans="1:10" ht="18.95" customHeight="1">
      <c r="A31" s="92"/>
      <c r="B31" s="93"/>
      <c r="C31" s="94"/>
      <c r="D31" s="95"/>
      <c r="E31" s="81"/>
      <c r="F31" s="78"/>
      <c r="G31" s="81"/>
      <c r="H31" s="78"/>
      <c r="I31" s="100"/>
      <c r="J31" s="60"/>
    </row>
    <row r="32" spans="1:10" ht="18.95" customHeight="1">
      <c r="A32" s="76">
        <v>5</v>
      </c>
      <c r="B32" s="77" t="s">
        <v>72</v>
      </c>
      <c r="C32" s="94"/>
      <c r="D32" s="95"/>
      <c r="E32" s="81"/>
      <c r="F32" s="78"/>
      <c r="G32" s="81"/>
      <c r="H32" s="78"/>
      <c r="I32" s="100"/>
      <c r="J32" s="60"/>
    </row>
    <row r="33" spans="1:10" ht="18.95" customHeight="1">
      <c r="A33" s="92">
        <v>5.0999999999999996</v>
      </c>
      <c r="B33" s="93" t="s">
        <v>72</v>
      </c>
      <c r="C33" s="94"/>
      <c r="D33" s="78" t="s">
        <v>8</v>
      </c>
      <c r="E33" s="81"/>
      <c r="F33" s="78"/>
      <c r="G33" s="81"/>
      <c r="H33" s="78"/>
      <c r="I33" s="100"/>
      <c r="J33" s="60"/>
    </row>
    <row r="34" spans="1:10" ht="18.95" customHeight="1">
      <c r="A34" s="92"/>
      <c r="B34" s="93"/>
      <c r="C34" s="94"/>
      <c r="D34" s="95"/>
      <c r="E34" s="81"/>
      <c r="F34" s="78"/>
      <c r="G34" s="81"/>
      <c r="H34" s="78"/>
      <c r="I34" s="100"/>
      <c r="J34" s="60"/>
    </row>
    <row r="35" spans="1:10" ht="18.95" customHeight="1">
      <c r="A35" s="97"/>
      <c r="B35" s="98" t="s">
        <v>44</v>
      </c>
      <c r="C35" s="98"/>
      <c r="D35" s="98"/>
      <c r="E35" s="99"/>
      <c r="F35" s="99"/>
      <c r="G35" s="98"/>
      <c r="H35" s="99"/>
      <c r="I35" s="102"/>
      <c r="J35" s="60"/>
    </row>
    <row r="36" spans="1:10" ht="18.95" customHeight="1">
      <c r="D36" s="108"/>
      <c r="J36" s="103"/>
    </row>
    <row r="37" spans="1:10" ht="18.95" customHeight="1">
      <c r="A37" s="18" t="s">
        <v>31</v>
      </c>
      <c r="B37" s="18"/>
      <c r="C37" s="18"/>
      <c r="D37" s="18"/>
      <c r="E37" s="18"/>
      <c r="F37" s="18"/>
      <c r="G37" s="18"/>
      <c r="H37" s="18"/>
      <c r="J37" s="103"/>
    </row>
    <row r="38" spans="1:10" ht="18.95" customHeight="1">
      <c r="A38" s="109" t="s">
        <v>39</v>
      </c>
      <c r="B38" s="109"/>
      <c r="C38" s="109"/>
      <c r="D38" s="109"/>
      <c r="E38" s="58"/>
      <c r="F38" s="18"/>
      <c r="G38" s="18"/>
      <c r="H38" s="18"/>
      <c r="J38" s="103"/>
    </row>
    <row r="39" spans="1:10" ht="18.95" customHeight="1">
      <c r="A39" s="18" t="s">
        <v>40</v>
      </c>
      <c r="B39" s="18"/>
      <c r="C39" s="18"/>
      <c r="D39" s="18"/>
      <c r="E39" s="18"/>
      <c r="F39" s="18"/>
      <c r="G39" s="18"/>
      <c r="H39" s="18"/>
      <c r="J39" s="103"/>
    </row>
    <row r="40" spans="1:10" ht="18.95" customHeight="1">
      <c r="A40" s="18" t="s">
        <v>41</v>
      </c>
      <c r="B40" s="18"/>
      <c r="C40" s="18"/>
      <c r="D40" s="18"/>
      <c r="E40" s="18"/>
      <c r="F40" s="18"/>
      <c r="G40" s="18"/>
      <c r="H40" s="18"/>
      <c r="J40" s="103"/>
    </row>
    <row r="41" spans="1:10" ht="18.95" customHeight="1">
      <c r="A41" s="18" t="s">
        <v>32</v>
      </c>
      <c r="B41" s="18"/>
      <c r="C41" s="18"/>
      <c r="D41" s="18"/>
      <c r="E41" s="18"/>
      <c r="F41" s="18"/>
      <c r="G41" s="18"/>
      <c r="H41" s="18"/>
      <c r="J41" s="103"/>
    </row>
    <row r="42" spans="1:10" ht="18.95" customHeight="1">
      <c r="A42" s="18" t="s">
        <v>33</v>
      </c>
      <c r="B42" s="18"/>
      <c r="C42" s="18"/>
      <c r="D42" s="18"/>
      <c r="E42" s="18"/>
      <c r="F42" s="18"/>
      <c r="G42" s="18"/>
      <c r="H42" s="18"/>
      <c r="J42" s="103"/>
    </row>
    <row r="43" spans="1:10" ht="18.95" customHeight="1">
      <c r="A43" s="18" t="s">
        <v>34</v>
      </c>
      <c r="B43" s="18"/>
      <c r="C43" s="18"/>
      <c r="D43" s="18"/>
      <c r="E43" s="18"/>
      <c r="F43" s="18"/>
      <c r="G43" s="18"/>
      <c r="H43" s="18"/>
      <c r="I43" s="18"/>
      <c r="J43" s="103"/>
    </row>
    <row r="44" spans="1:10" ht="18.95" customHeight="1">
      <c r="A44" s="18" t="s">
        <v>35</v>
      </c>
      <c r="B44" s="18"/>
      <c r="C44" s="18"/>
      <c r="D44" s="18"/>
      <c r="E44" s="18"/>
      <c r="F44" s="18"/>
      <c r="G44" s="18"/>
      <c r="H44" s="18"/>
      <c r="I44" s="18"/>
      <c r="J44" s="103"/>
    </row>
    <row r="45" spans="1:10" ht="18.95" customHeight="1">
      <c r="A45" s="105"/>
      <c r="B45" s="105"/>
      <c r="C45" s="105"/>
      <c r="D45" s="105"/>
      <c r="E45" s="58"/>
      <c r="F45" s="18"/>
      <c r="G45" s="18"/>
      <c r="H45" s="18"/>
      <c r="J45" s="103"/>
    </row>
    <row r="46" spans="1:10" ht="0" hidden="1" customHeight="1">
      <c r="A46" s="18" t="s">
        <v>33</v>
      </c>
      <c r="B46" s="18"/>
      <c r="C46" s="18"/>
      <c r="D46" s="18"/>
      <c r="E46" s="18"/>
      <c r="F46" s="18"/>
      <c r="G46" s="18"/>
      <c r="H46" s="18"/>
      <c r="J46" s="19"/>
    </row>
    <row r="47" spans="1:10" ht="0" hidden="1" customHeight="1">
      <c r="A47" s="18" t="s">
        <v>34</v>
      </c>
      <c r="B47" s="18"/>
      <c r="C47" s="18"/>
      <c r="D47" s="18"/>
      <c r="E47" s="18"/>
      <c r="F47" s="18"/>
      <c r="G47" s="18"/>
      <c r="H47" s="18"/>
      <c r="I47" s="18"/>
      <c r="J47" s="19"/>
    </row>
    <row r="48" spans="1:10" ht="0" hidden="1" customHeight="1">
      <c r="A48" s="18" t="s">
        <v>35</v>
      </c>
      <c r="B48" s="18"/>
      <c r="C48" s="18"/>
      <c r="D48" s="18"/>
      <c r="E48" s="18"/>
      <c r="F48" s="18"/>
      <c r="G48" s="18"/>
      <c r="H48" s="18"/>
      <c r="I48" s="18"/>
    </row>
    <row r="49" ht="0" hidden="1" customHeight="1"/>
  </sheetData>
  <mergeCells count="8">
    <mergeCell ref="A38:D38"/>
    <mergeCell ref="A2:J2"/>
    <mergeCell ref="A9:A10"/>
    <mergeCell ref="B9:B10"/>
    <mergeCell ref="C9:C10"/>
    <mergeCell ref="D9:D10"/>
    <mergeCell ref="E9:F9"/>
    <mergeCell ref="G9:H9"/>
  </mergeCells>
  <phoneticPr fontId="0" type="noConversion"/>
  <printOptions horizontalCentered="1"/>
  <pageMargins left="0.23622047244094491" right="0.23622047244094491" top="0.27559055118110237" bottom="0.15748031496062992" header="0.31496062992125984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G68"/>
  <sheetViews>
    <sheetView showGridLines="0" view="pageBreakPreview" zoomScaleNormal="100" workbookViewId="0">
      <selection activeCell="E20" sqref="E20"/>
    </sheetView>
  </sheetViews>
  <sheetFormatPr defaultColWidth="0" defaultRowHeight="24" zeroHeight="1"/>
  <cols>
    <col min="1" max="1" width="8.5" style="2" customWidth="1"/>
    <col min="2" max="2" width="24.33203125" style="2" customWidth="1"/>
    <col min="3" max="3" width="18.83203125" style="2" customWidth="1"/>
    <col min="4" max="4" width="13.33203125" style="2" customWidth="1"/>
    <col min="5" max="5" width="18.33203125" style="2" customWidth="1"/>
    <col min="6" max="6" width="10.6640625" style="2" customWidth="1"/>
    <col min="7" max="7" width="2.1640625" style="2" customWidth="1"/>
    <col min="8" max="16384" width="0" style="2" hidden="1"/>
  </cols>
  <sheetData>
    <row r="1" spans="1:7" s="115" customFormat="1" ht="21.75" customHeight="1">
      <c r="A1" s="4"/>
      <c r="B1" s="4"/>
      <c r="C1" s="4"/>
      <c r="D1" s="4"/>
      <c r="E1" s="115" t="s">
        <v>21</v>
      </c>
    </row>
    <row r="2" spans="1:7">
      <c r="A2" s="121" t="s">
        <v>28</v>
      </c>
      <c r="B2" s="121"/>
      <c r="C2" s="121"/>
      <c r="D2" s="121"/>
      <c r="E2" s="121"/>
      <c r="F2" s="121"/>
      <c r="G2" s="20"/>
    </row>
    <row r="3" spans="1:7" ht="23.25" customHeight="1">
      <c r="A3" s="21" t="s">
        <v>19</v>
      </c>
      <c r="B3" s="21"/>
      <c r="C3" s="21"/>
      <c r="D3" s="21"/>
      <c r="E3" s="21"/>
      <c r="F3" s="21"/>
    </row>
    <row r="4" spans="1:7">
      <c r="A4" s="22" t="str">
        <f>ปร.4!A4</f>
        <v>ชื่อโครงการ/งานก่อสร้าง ปรับปรุงอาคารหอพักนักศึกษา</v>
      </c>
      <c r="B4" s="23"/>
      <c r="C4" s="23"/>
      <c r="D4" s="23"/>
      <c r="E4" s="23"/>
      <c r="F4" s="23"/>
    </row>
    <row r="5" spans="1:7">
      <c r="A5" s="22" t="str">
        <f>ปร.4!A5</f>
        <v>สถานที่ก่อสร้าง มหาวิทยาลัยเทคโนโลยีราชมงคลอีสาน</v>
      </c>
      <c r="B5" s="23"/>
      <c r="C5" s="23"/>
      <c r="D5" s="23"/>
      <c r="E5" s="23"/>
      <c r="F5" s="23"/>
    </row>
    <row r="6" spans="1:7">
      <c r="A6" s="22" t="s">
        <v>20</v>
      </c>
      <c r="B6" s="23"/>
      <c r="C6" s="23"/>
      <c r="D6" s="23"/>
      <c r="E6" s="23"/>
      <c r="F6" s="23"/>
    </row>
    <row r="7" spans="1:7">
      <c r="A7" s="22" t="s">
        <v>42</v>
      </c>
      <c r="B7" s="23"/>
      <c r="C7" s="23"/>
      <c r="D7" s="23"/>
      <c r="E7" s="23"/>
      <c r="F7" s="23"/>
    </row>
    <row r="8" spans="1:7">
      <c r="A8" s="22">
        <f>ปร.4!A7</f>
        <v>0</v>
      </c>
      <c r="B8" s="23"/>
      <c r="C8" s="23"/>
      <c r="D8" s="23"/>
      <c r="E8" s="23"/>
      <c r="F8" s="23"/>
    </row>
    <row r="9" spans="1:7" ht="21" customHeight="1" thickBot="1">
      <c r="A9" s="24" t="s">
        <v>15</v>
      </c>
      <c r="B9" s="24" t="s">
        <v>15</v>
      </c>
      <c r="C9" s="25" t="s">
        <v>15</v>
      </c>
      <c r="D9" s="24" t="s">
        <v>15</v>
      </c>
      <c r="E9" s="25" t="s">
        <v>15</v>
      </c>
      <c r="F9" s="24" t="s">
        <v>17</v>
      </c>
    </row>
    <row r="10" spans="1:7" ht="24.75" thickTop="1">
      <c r="A10" s="117" t="s">
        <v>12</v>
      </c>
      <c r="B10" s="117" t="s">
        <v>13</v>
      </c>
      <c r="C10" s="117" t="s">
        <v>23</v>
      </c>
      <c r="D10" s="117" t="s">
        <v>3</v>
      </c>
      <c r="E10" s="117" t="s">
        <v>2</v>
      </c>
      <c r="F10" s="117" t="s">
        <v>7</v>
      </c>
    </row>
    <row r="11" spans="1:7" ht="24.75" thickBot="1">
      <c r="A11" s="118"/>
      <c r="B11" s="118"/>
      <c r="C11" s="124"/>
      <c r="D11" s="118"/>
      <c r="E11" s="124"/>
      <c r="F11" s="118"/>
    </row>
    <row r="12" spans="1:7" ht="24.75" thickTop="1">
      <c r="A12" s="26">
        <v>1</v>
      </c>
      <c r="B12" s="27" t="str">
        <f>ปร.4!B35</f>
        <v>รวมงานปรับปรุง</v>
      </c>
      <c r="C12" s="61"/>
      <c r="D12" s="66"/>
      <c r="E12" s="61"/>
      <c r="F12" s="61"/>
    </row>
    <row r="13" spans="1:7">
      <c r="A13" s="26"/>
      <c r="B13" s="27"/>
      <c r="C13" s="61"/>
      <c r="D13" s="66"/>
      <c r="E13" s="61"/>
      <c r="F13" s="61"/>
    </row>
    <row r="14" spans="1:7">
      <c r="A14" s="26"/>
      <c r="B14" s="27"/>
      <c r="C14" s="61"/>
      <c r="D14" s="66"/>
      <c r="E14" s="61"/>
      <c r="F14" s="61"/>
    </row>
    <row r="15" spans="1:7">
      <c r="A15" s="26"/>
      <c r="B15" s="27"/>
      <c r="C15" s="61"/>
      <c r="D15" s="66"/>
      <c r="E15" s="61"/>
      <c r="F15" s="61"/>
    </row>
    <row r="16" spans="1:7">
      <c r="A16" s="28"/>
      <c r="B16" s="67"/>
      <c r="C16" s="61"/>
      <c r="D16" s="61"/>
      <c r="E16" s="61"/>
      <c r="F16" s="61"/>
    </row>
    <row r="17" spans="1:6">
      <c r="A17" s="28"/>
      <c r="B17" s="67"/>
      <c r="C17" s="61"/>
      <c r="D17" s="61"/>
      <c r="E17" s="61"/>
      <c r="F17" s="61"/>
    </row>
    <row r="18" spans="1:6">
      <c r="A18" s="28"/>
      <c r="B18" s="68"/>
      <c r="C18" s="62"/>
      <c r="D18" s="61"/>
      <c r="E18" s="61"/>
      <c r="F18" s="61"/>
    </row>
    <row r="19" spans="1:6" ht="24.75" thickBot="1">
      <c r="A19" s="29"/>
      <c r="B19" s="69"/>
      <c r="C19" s="63"/>
      <c r="D19" s="64"/>
      <c r="E19" s="64"/>
      <c r="F19" s="64"/>
    </row>
    <row r="20" spans="1:6" ht="24.75" customHeight="1" thickTop="1" thickBot="1">
      <c r="A20" s="30"/>
      <c r="B20" s="30"/>
      <c r="C20" s="122" t="s">
        <v>22</v>
      </c>
      <c r="D20" s="123"/>
      <c r="E20" s="65"/>
      <c r="F20" s="18"/>
    </row>
    <row r="21" spans="1:6" ht="21" customHeight="1" thickTop="1">
      <c r="A21" s="30"/>
      <c r="B21" s="30"/>
      <c r="C21" s="30"/>
      <c r="D21" s="30"/>
      <c r="E21" s="30"/>
      <c r="F21" s="30"/>
    </row>
    <row r="22" spans="1:6" ht="26.25" customHeight="1">
      <c r="A22" s="90" t="s">
        <v>47</v>
      </c>
      <c r="B22" s="75"/>
      <c r="C22" s="75"/>
      <c r="D22" s="75"/>
      <c r="E22" s="75"/>
      <c r="F22" s="75"/>
    </row>
    <row r="23" spans="1:6" ht="26.25" customHeight="1">
      <c r="A23" s="90"/>
      <c r="B23" s="75"/>
      <c r="C23" s="75"/>
      <c r="D23" s="75"/>
      <c r="E23" s="75"/>
      <c r="F23" s="75"/>
    </row>
    <row r="24" spans="1:6" ht="26.25" customHeight="1">
      <c r="A24" s="90"/>
      <c r="B24" s="75"/>
      <c r="C24" s="75"/>
      <c r="D24" s="75"/>
      <c r="E24" s="75"/>
      <c r="F24" s="75"/>
    </row>
    <row r="25" spans="1:6" ht="26.25" customHeight="1">
      <c r="A25" s="119" t="s">
        <v>49</v>
      </c>
      <c r="B25" s="119"/>
      <c r="D25" s="87" t="s">
        <v>49</v>
      </c>
      <c r="E25" s="87"/>
    </row>
    <row r="26" spans="1:6" ht="18.75" customHeight="1">
      <c r="A26" s="120" t="s">
        <v>66</v>
      </c>
      <c r="B26" s="120"/>
      <c r="D26" s="85" t="s">
        <v>67</v>
      </c>
      <c r="E26" s="85"/>
    </row>
    <row r="27" spans="1:6">
      <c r="A27" s="116" t="s">
        <v>48</v>
      </c>
      <c r="B27" s="116"/>
      <c r="D27" s="86" t="s">
        <v>50</v>
      </c>
      <c r="E27" s="86"/>
    </row>
    <row r="28" spans="1:6">
      <c r="A28" s="86"/>
      <c r="B28" s="86"/>
      <c r="D28" s="86"/>
      <c r="E28" s="86"/>
    </row>
    <row r="29" spans="1:6">
      <c r="A29" s="91"/>
      <c r="B29" s="91"/>
      <c r="C29" s="91"/>
      <c r="D29" s="91"/>
      <c r="E29" s="91"/>
      <c r="F29" s="91"/>
    </row>
    <row r="30" spans="1:6">
      <c r="A30" s="119"/>
      <c r="B30" s="119"/>
      <c r="D30" s="87" t="s">
        <v>49</v>
      </c>
      <c r="E30" s="87"/>
    </row>
    <row r="31" spans="1:6">
      <c r="A31" s="120"/>
      <c r="B31" s="120"/>
      <c r="D31" s="85" t="s">
        <v>68</v>
      </c>
      <c r="E31" s="85"/>
    </row>
    <row r="32" spans="1:6">
      <c r="A32" s="116"/>
      <c r="B32" s="116"/>
      <c r="D32" s="86" t="s">
        <v>51</v>
      </c>
      <c r="E32" s="86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5">
    <mergeCell ref="E1:XFD1"/>
    <mergeCell ref="A32:B32"/>
    <mergeCell ref="A10:A11"/>
    <mergeCell ref="B10:B11"/>
    <mergeCell ref="D10:D11"/>
    <mergeCell ref="A25:B25"/>
    <mergeCell ref="A26:B26"/>
    <mergeCell ref="A27:B27"/>
    <mergeCell ref="A30:B30"/>
    <mergeCell ref="A31:B31"/>
    <mergeCell ref="A2:F2"/>
    <mergeCell ref="C20:D20"/>
    <mergeCell ref="E10:E11"/>
    <mergeCell ref="C10:C11"/>
    <mergeCell ref="F10:F11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  <pageSetUpPr fitToPage="1"/>
  </sheetPr>
  <dimension ref="A1:XFC64"/>
  <sheetViews>
    <sheetView showGridLines="0" tabSelected="1" view="pageBreakPreview" zoomScaleNormal="100" workbookViewId="0">
      <selection activeCell="A7" sqref="A7"/>
    </sheetView>
  </sheetViews>
  <sheetFormatPr defaultColWidth="0" defaultRowHeight="24" zeroHeight="1"/>
  <cols>
    <col min="1" max="1" width="8" style="2" customWidth="1"/>
    <col min="2" max="2" width="57.6640625" style="2" customWidth="1"/>
    <col min="3" max="3" width="22.5" style="2" customWidth="1"/>
    <col min="4" max="4" width="14.6640625" style="2" customWidth="1"/>
    <col min="5" max="5" width="5.33203125" style="2" customWidth="1"/>
    <col min="6" max="16383" width="0" style="2" hidden="1"/>
    <col min="16384" max="16384" width="13.83203125" style="2" hidden="1" customWidth="1"/>
  </cols>
  <sheetData>
    <row r="1" spans="1:4" ht="24.95" customHeight="1">
      <c r="A1" s="30"/>
      <c r="B1" s="34" t="s">
        <v>11</v>
      </c>
      <c r="C1" s="128" t="s">
        <v>45</v>
      </c>
      <c r="D1" s="128"/>
    </row>
    <row r="2" spans="1:4" ht="24.95" customHeight="1">
      <c r="A2" s="129" t="s">
        <v>24</v>
      </c>
      <c r="B2" s="129"/>
      <c r="C2" s="129"/>
      <c r="D2" s="129"/>
    </row>
    <row r="3" spans="1:4" ht="24.95" customHeight="1">
      <c r="A3" s="89" t="str">
        <f>'ปร.5(ก)'!A4</f>
        <v>ชื่อโครงการ/งานก่อสร้าง ปรับปรุงอาคารหอพักนักศึกษา</v>
      </c>
      <c r="B3" s="35"/>
      <c r="C3" s="35"/>
      <c r="D3" s="35"/>
    </row>
    <row r="4" spans="1:4" ht="24.95" customHeight="1">
      <c r="A4" s="36" t="str">
        <f>'ปร.5(ก)'!A5</f>
        <v>สถานที่ก่อสร้าง มหาวิทยาลัยเทคโนโลยีราชมงคลอีสาน</v>
      </c>
      <c r="B4" s="37"/>
      <c r="C4" s="37"/>
      <c r="D4" s="37"/>
    </row>
    <row r="5" spans="1:4" ht="24.95" customHeight="1">
      <c r="A5" s="37" t="s">
        <v>18</v>
      </c>
      <c r="B5" s="37"/>
      <c r="C5" s="37"/>
      <c r="D5" s="37"/>
    </row>
    <row r="6" spans="1:4" ht="24.95" customHeight="1">
      <c r="A6" s="37" t="s">
        <v>43</v>
      </c>
      <c r="B6" s="37"/>
      <c r="C6" s="37"/>
      <c r="D6" s="37"/>
    </row>
    <row r="7" spans="1:4" ht="24.95" customHeight="1">
      <c r="A7" s="37"/>
      <c r="B7" s="37"/>
      <c r="C7" s="37"/>
      <c r="D7" s="37"/>
    </row>
    <row r="8" spans="1:4" ht="24.95" customHeight="1" thickBot="1">
      <c r="A8" s="38"/>
      <c r="B8" s="38"/>
      <c r="C8" s="38"/>
      <c r="D8" s="39" t="s">
        <v>17</v>
      </c>
    </row>
    <row r="9" spans="1:4" ht="24.95" customHeight="1" thickTop="1">
      <c r="A9" s="130" t="s">
        <v>12</v>
      </c>
      <c r="B9" s="130" t="s">
        <v>13</v>
      </c>
      <c r="C9" s="130" t="s">
        <v>2</v>
      </c>
      <c r="D9" s="130" t="s">
        <v>7</v>
      </c>
    </row>
    <row r="10" spans="1:4" ht="24.95" customHeight="1" thickBot="1">
      <c r="A10" s="131"/>
      <c r="B10" s="131"/>
      <c r="C10" s="132"/>
      <c r="D10" s="131"/>
    </row>
    <row r="11" spans="1:4" ht="24.95" customHeight="1" thickTop="1">
      <c r="A11" s="40">
        <v>1</v>
      </c>
      <c r="B11" s="41" t="str">
        <f>'ปร.5(ก)'!B12</f>
        <v>รวมงานปรับปรุง</v>
      </c>
      <c r="C11" s="70"/>
      <c r="D11" s="40"/>
    </row>
    <row r="12" spans="1:4" ht="24.95" customHeight="1">
      <c r="A12" s="40"/>
      <c r="B12" s="41"/>
      <c r="C12" s="70" t="s">
        <v>15</v>
      </c>
      <c r="D12" s="40"/>
    </row>
    <row r="13" spans="1:4" ht="24.95" customHeight="1">
      <c r="A13" s="40" t="s">
        <v>15</v>
      </c>
      <c r="B13" s="42" t="s">
        <v>15</v>
      </c>
      <c r="C13" s="70" t="s">
        <v>15</v>
      </c>
      <c r="D13" s="40"/>
    </row>
    <row r="14" spans="1:4" ht="24.95" customHeight="1">
      <c r="A14" s="40"/>
      <c r="B14" s="43" t="s">
        <v>15</v>
      </c>
      <c r="C14" s="70" t="s">
        <v>15</v>
      </c>
      <c r="D14" s="40"/>
    </row>
    <row r="15" spans="1:4" ht="24.95" customHeight="1">
      <c r="A15" s="40"/>
      <c r="B15" s="43" t="s">
        <v>15</v>
      </c>
      <c r="C15" s="70" t="s">
        <v>15</v>
      </c>
      <c r="D15" s="40"/>
    </row>
    <row r="16" spans="1:4" ht="24.95" customHeight="1" thickBot="1">
      <c r="A16" s="44"/>
      <c r="B16" s="45" t="s">
        <v>15</v>
      </c>
      <c r="C16" s="71" t="s">
        <v>15</v>
      </c>
      <c r="D16" s="44"/>
    </row>
    <row r="17" spans="1:6" s="49" customFormat="1" ht="24.95" customHeight="1" thickTop="1">
      <c r="A17" s="125" t="s">
        <v>0</v>
      </c>
      <c r="B17" s="46" t="s">
        <v>30</v>
      </c>
      <c r="C17" s="72"/>
      <c r="D17" s="47"/>
      <c r="E17" s="48" t="s">
        <v>15</v>
      </c>
      <c r="F17" s="31"/>
    </row>
    <row r="18" spans="1:6" s="49" customFormat="1" ht="24.95" customHeight="1" thickBot="1">
      <c r="A18" s="126"/>
      <c r="B18" s="50" t="s">
        <v>29</v>
      </c>
      <c r="C18" s="73"/>
      <c r="D18" s="51"/>
      <c r="E18" s="31" t="s">
        <v>15</v>
      </c>
      <c r="F18" s="31"/>
    </row>
    <row r="19" spans="1:6" s="49" customFormat="1" ht="24.95" customHeight="1" thickTop="1">
      <c r="A19" s="126"/>
      <c r="B19" s="135"/>
      <c r="C19" s="136"/>
      <c r="D19" s="137"/>
      <c r="E19" s="31"/>
      <c r="F19" s="31"/>
    </row>
    <row r="20" spans="1:6" s="49" customFormat="1" ht="24.95" customHeight="1" thickBot="1">
      <c r="A20" s="127"/>
      <c r="B20" s="133"/>
      <c r="C20" s="134"/>
      <c r="D20" s="52"/>
      <c r="E20" s="53"/>
      <c r="F20" s="32"/>
    </row>
    <row r="21" spans="1:6" s="49" customFormat="1" ht="24.95" customHeight="1" thickTop="1">
      <c r="A21" s="31"/>
      <c r="B21" s="54"/>
      <c r="C21" s="32"/>
      <c r="D21" s="32"/>
      <c r="E21" s="32"/>
      <c r="F21" s="32"/>
    </row>
    <row r="22" spans="1:6" s="49" customFormat="1" ht="24.95" customHeight="1">
      <c r="A22" s="90"/>
      <c r="B22" s="54"/>
      <c r="C22" s="32"/>
      <c r="D22" s="32"/>
      <c r="E22" s="32"/>
      <c r="F22" s="32"/>
    </row>
    <row r="23" spans="1:6" s="49" customFormat="1" ht="24.95" customHeight="1">
      <c r="A23" s="31"/>
      <c r="B23" s="54"/>
      <c r="C23" s="32"/>
      <c r="D23" s="32"/>
      <c r="E23" s="32"/>
      <c r="F23" s="32"/>
    </row>
    <row r="24" spans="1:6" s="49" customFormat="1" ht="24.95" customHeight="1">
      <c r="A24" s="31"/>
      <c r="B24" s="74"/>
      <c r="C24" s="32"/>
      <c r="D24" s="32"/>
      <c r="E24" s="32"/>
      <c r="F24" s="32"/>
    </row>
    <row r="25" spans="1:6" s="49" customFormat="1" ht="24.95" customHeight="1">
      <c r="A25" s="119"/>
      <c r="B25" s="119"/>
      <c r="C25" s="119"/>
      <c r="D25" s="119"/>
      <c r="E25" s="32"/>
      <c r="F25" s="32"/>
    </row>
    <row r="26" spans="1:6" s="49" customFormat="1">
      <c r="A26" s="120"/>
      <c r="B26" s="120"/>
      <c r="C26" s="120"/>
      <c r="D26" s="120"/>
      <c r="E26" s="55"/>
      <c r="F26" s="55"/>
    </row>
    <row r="27" spans="1:6" s="49" customFormat="1">
      <c r="A27" s="116"/>
      <c r="B27" s="116"/>
      <c r="C27" s="116"/>
      <c r="D27" s="116"/>
      <c r="E27" s="56"/>
      <c r="F27" s="56"/>
    </row>
    <row r="28" spans="1:6" s="49" customFormat="1">
      <c r="A28" s="33"/>
      <c r="B28" s="2"/>
      <c r="C28" s="33"/>
      <c r="D28" s="2"/>
      <c r="F28" s="32"/>
    </row>
    <row r="29" spans="1:6" s="49" customFormat="1">
      <c r="A29" s="119"/>
      <c r="B29" s="119"/>
      <c r="C29" s="119"/>
      <c r="D29" s="119"/>
      <c r="F29" s="32"/>
    </row>
    <row r="30" spans="1:6" s="49" customFormat="1">
      <c r="A30" s="120"/>
      <c r="B30" s="120"/>
      <c r="C30" s="120"/>
      <c r="D30" s="120"/>
    </row>
    <row r="31" spans="1:6" s="49" customFormat="1" ht="19.5" customHeight="1">
      <c r="A31" s="116"/>
      <c r="B31" s="116"/>
      <c r="C31" s="116"/>
      <c r="D31" s="116"/>
    </row>
    <row r="32" spans="1: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</sheetData>
  <mergeCells count="21">
    <mergeCell ref="C31:D31"/>
    <mergeCell ref="C25:D25"/>
    <mergeCell ref="C26:D26"/>
    <mergeCell ref="C27:D27"/>
    <mergeCell ref="A29:B29"/>
    <mergeCell ref="A30:B30"/>
    <mergeCell ref="A31:B31"/>
    <mergeCell ref="C29:D29"/>
    <mergeCell ref="C30:D30"/>
    <mergeCell ref="A17:A20"/>
    <mergeCell ref="A25:B25"/>
    <mergeCell ref="A26:B26"/>
    <mergeCell ref="A27:B27"/>
    <mergeCell ref="C1:D1"/>
    <mergeCell ref="A2:D2"/>
    <mergeCell ref="A9:A10"/>
    <mergeCell ref="B9:B10"/>
    <mergeCell ref="D9:D10"/>
    <mergeCell ref="C9:C10"/>
    <mergeCell ref="B20:C20"/>
    <mergeCell ref="B19:D19"/>
  </mergeCells>
  <phoneticPr fontId="0" type="noConversion"/>
  <printOptions horizontalCentered="1"/>
  <pageMargins left="0.51180993000874897" right="0.35" top="0.47244094488188998" bottom="0.39370078740157499" header="0.31496062992126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ปร.4</vt:lpstr>
      <vt:lpstr>ปร.5(ก)</vt:lpstr>
      <vt:lpstr>ปร.6</vt:lpstr>
      <vt:lpstr>ปร.4!Print_Area</vt:lpstr>
      <vt:lpstr>'ปร.5(ก)'!Print_Area</vt:lpstr>
      <vt:lpstr>ปร.6!Print_Area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wuttichai_ru</cp:lastModifiedBy>
  <cp:lastPrinted>2019-03-11T02:09:49Z</cp:lastPrinted>
  <dcterms:created xsi:type="dcterms:W3CDTF">1999-12-06T05:31:38Z</dcterms:created>
  <dcterms:modified xsi:type="dcterms:W3CDTF">2019-04-05T02:12:27Z</dcterms:modified>
</cp:coreProperties>
</file>